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onetru-my.sharepoint.com/personal/sjameson_tru_ca/Documents/Jameson/Training Manuals/Uni Directional Flushing/"/>
    </mc:Choice>
  </mc:AlternateContent>
  <xr:revisionPtr revIDLastSave="89" documentId="8_{4108D2F2-531E-4D2C-A697-D8AECD007956}" xr6:coauthVersionLast="47" xr6:coauthVersionMax="47" xr10:uidLastSave="{EF8B1E4F-A531-47CA-BA6C-E61D37ADF439}"/>
  <bookViews>
    <workbookView xWindow="-110" yWindow="-110" windowWidth="19420" windowHeight="10300" activeTab="1" xr2:uid="{6C4012A7-1D1E-4C0D-BDB6-41FC13BE6BAA}"/>
  </bookViews>
  <sheets>
    <sheet name="Example" sheetId="3" r:id="rId1"/>
    <sheet name="Templ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11" i="3" s="1"/>
  <c r="C9" i="3"/>
  <c r="C11" i="3" s="1"/>
  <c r="C9" i="2"/>
  <c r="C11" i="2" s="1"/>
  <c r="E9" i="2"/>
  <c r="E11" i="2" s="1"/>
</calcChain>
</file>

<file path=xl/sharedStrings.xml><?xml version="1.0" encoding="utf-8"?>
<sst xmlns="http://schemas.openxmlformats.org/spreadsheetml/2006/main" count="69" uniqueCount="34">
  <si>
    <t xml:space="preserve"> Unidirectional Flushing Program</t>
  </si>
  <si>
    <t>Purpose:</t>
  </si>
  <si>
    <t>Approx Pipe Length</t>
  </si>
  <si>
    <t>mm</t>
  </si>
  <si>
    <t>Pipe Volume</t>
  </si>
  <si>
    <t>Approx Flushing Flow</t>
  </si>
  <si>
    <t>Recommended Flushing Time</t>
  </si>
  <si>
    <t>min</t>
  </si>
  <si>
    <t>Date</t>
  </si>
  <si>
    <t>Step #</t>
  </si>
  <si>
    <t>Action Required</t>
  </si>
  <si>
    <t>Completed</t>
  </si>
  <si>
    <t>Close 200mm valve at corner of Tsawout Rd and Tetayut Rd</t>
  </si>
  <si>
    <t>Close 200mm valve by H026</t>
  </si>
  <si>
    <r>
      <t>Take Cl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 xml:space="preserve"> Residual</t>
    </r>
  </si>
  <si>
    <t>Flush From H025 (Townhouses on Tetayut Rd)</t>
  </si>
  <si>
    <t>Open 200mm valve by H026 (Can be kept closed if proceeding to flushing run 7&amp;8)</t>
  </si>
  <si>
    <t>Open 200mm valve at corner of Tsawout Rd and Tetayut Rd</t>
  </si>
  <si>
    <r>
      <t>Cl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Residual before Flushing</t>
    </r>
  </si>
  <si>
    <t>mg/L</t>
  </si>
  <si>
    <r>
      <t>Cl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Residual after Flushing</t>
    </r>
  </si>
  <si>
    <t>Flushing Comments</t>
  </si>
  <si>
    <t>Flushing Run #</t>
  </si>
  <si>
    <t>feet</t>
  </si>
  <si>
    <t>meters</t>
  </si>
  <si>
    <r>
      <t>m</t>
    </r>
    <r>
      <rPr>
        <b/>
        <vertAlign val="superscript"/>
        <sz val="12"/>
        <color indexed="8"/>
        <rFont val="Calibri"/>
        <family val="2"/>
      </rPr>
      <t>3</t>
    </r>
  </si>
  <si>
    <r>
      <t>m</t>
    </r>
    <r>
      <rPr>
        <b/>
        <vertAlign val="superscript"/>
        <sz val="12"/>
        <color indexed="8"/>
        <rFont val="Calibri"/>
        <family val="2"/>
      </rPr>
      <t>3</t>
    </r>
    <r>
      <rPr>
        <b/>
        <sz val="12"/>
        <color indexed="8"/>
        <rFont val="Calibri"/>
        <family val="2"/>
      </rPr>
      <t>/min</t>
    </r>
  </si>
  <si>
    <t>inch</t>
  </si>
  <si>
    <t>USG</t>
  </si>
  <si>
    <t>gpm</t>
  </si>
  <si>
    <t>Turbidity before flushing</t>
  </si>
  <si>
    <t>Turbidity after flushing</t>
  </si>
  <si>
    <t>NTU</t>
  </si>
  <si>
    <t>Pipe Diameter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</si>
</sst>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10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/>
    <xf numFmtId="0" fontId="1" fillId="0" borderId="13" xfId="0" applyFont="1" applyBorder="1" applyAlignment="1">
      <alignment horizontal="center"/>
    </xf>
    <xf numFmtId="0" fontId="2" fillId="0" borderId="14" xfId="0" applyFont="1" applyBorder="1"/>
    <xf numFmtId="0" fontId="5" fillId="0" borderId="11" xfId="0" applyFont="1" applyBorder="1" applyAlignment="1">
      <alignment horizontal="left" wrapText="1"/>
    </xf>
    <xf numFmtId="0" fontId="1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19" xfId="0" applyBorder="1"/>
    <xf numFmtId="0" fontId="0" fillId="0" borderId="20" xfId="0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26" xfId="0" applyBorder="1"/>
    <xf numFmtId="0" fontId="2" fillId="0" borderId="1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1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7" xfId="0" applyBorder="1"/>
    <xf numFmtId="164" fontId="2" fillId="0" borderId="2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282AA-D644-49D5-B123-C8BA766BE088}">
  <dimension ref="A1:F46"/>
  <sheetViews>
    <sheetView workbookViewId="0">
      <selection activeCell="J7" sqref="J7"/>
    </sheetView>
  </sheetViews>
  <sheetFormatPr defaultRowHeight="14.5" x14ac:dyDescent="0.35"/>
  <cols>
    <col min="2" max="2" width="21.81640625" style="26" customWidth="1"/>
    <col min="3" max="3" width="18.08984375" style="26" customWidth="1"/>
    <col min="4" max="4" width="9.26953125" style="26" customWidth="1"/>
    <col min="5" max="5" width="17.26953125" customWidth="1"/>
    <col min="6" max="6" width="11.453125" customWidth="1"/>
  </cols>
  <sheetData>
    <row r="1" spans="1:6" ht="16.5" customHeight="1" x14ac:dyDescent="0.35">
      <c r="A1" s="1" t="s">
        <v>0</v>
      </c>
      <c r="B1" s="1"/>
      <c r="C1" s="1"/>
      <c r="D1" s="1"/>
      <c r="E1" s="1"/>
      <c r="F1" s="1"/>
    </row>
    <row r="2" spans="1:6" ht="8" customHeight="1" x14ac:dyDescent="0.35">
      <c r="A2" s="2"/>
      <c r="B2" s="3"/>
      <c r="C2" s="3"/>
      <c r="D2" s="3"/>
      <c r="E2" s="2"/>
      <c r="F2" s="2"/>
    </row>
    <row r="3" spans="1:6" ht="18" customHeight="1" x14ac:dyDescent="0.35">
      <c r="A3" s="1" t="s">
        <v>22</v>
      </c>
      <c r="B3" s="1"/>
      <c r="C3" s="1"/>
      <c r="D3" s="1"/>
      <c r="E3" s="1"/>
      <c r="F3" s="1"/>
    </row>
    <row r="4" spans="1:6" ht="8.5" customHeight="1" x14ac:dyDescent="0.35">
      <c r="A4" s="2"/>
      <c r="B4" s="3"/>
      <c r="C4" s="3"/>
      <c r="D4" s="3"/>
      <c r="E4" s="2"/>
      <c r="F4" s="2"/>
    </row>
    <row r="5" spans="1:6" ht="20" customHeight="1" x14ac:dyDescent="0.35">
      <c r="A5" s="4" t="s">
        <v>1</v>
      </c>
      <c r="B5" s="40"/>
      <c r="C5" s="40"/>
      <c r="D5" s="40"/>
      <c r="E5" s="40"/>
      <c r="F5" s="40"/>
    </row>
    <row r="6" spans="1:6" ht="12.75" customHeight="1" x14ac:dyDescent="0.35">
      <c r="A6" s="2"/>
      <c r="B6" s="3"/>
      <c r="C6" s="3"/>
      <c r="D6" s="3"/>
      <c r="E6" s="2"/>
      <c r="F6" s="2"/>
    </row>
    <row r="7" spans="1:6" ht="18" customHeight="1" x14ac:dyDescent="0.35">
      <c r="A7" s="1" t="s">
        <v>2</v>
      </c>
      <c r="B7" s="1"/>
      <c r="C7" s="44">
        <v>853</v>
      </c>
      <c r="D7" s="46" t="s">
        <v>23</v>
      </c>
      <c r="E7" s="5">
        <v>260</v>
      </c>
      <c r="F7" s="47" t="s">
        <v>24</v>
      </c>
    </row>
    <row r="8" spans="1:6" ht="18" customHeight="1" x14ac:dyDescent="0.35">
      <c r="A8" s="1" t="s">
        <v>33</v>
      </c>
      <c r="B8" s="1"/>
      <c r="C8" s="45">
        <v>8</v>
      </c>
      <c r="D8" s="46" t="s">
        <v>27</v>
      </c>
      <c r="E8" s="7">
        <v>200</v>
      </c>
      <c r="F8" s="48" t="s">
        <v>3</v>
      </c>
    </row>
    <row r="9" spans="1:6" ht="18" customHeight="1" x14ac:dyDescent="0.35">
      <c r="A9" s="1" t="s">
        <v>4</v>
      </c>
      <c r="B9" s="1"/>
      <c r="C9" s="7">
        <f>(0.785)*(C8)*(C8)*(C7*12)/231</f>
        <v>2226.2192207792209</v>
      </c>
      <c r="D9" s="46" t="s">
        <v>28</v>
      </c>
      <c r="E9" s="7">
        <f>0.7854*(E8/1000)*(E8/1000)*E7</f>
        <v>8.1681600000000003</v>
      </c>
      <c r="F9" s="43" t="s">
        <v>25</v>
      </c>
    </row>
    <row r="10" spans="1:6" ht="18" customHeight="1" x14ac:dyDescent="0.35">
      <c r="A10" s="1" t="s">
        <v>5</v>
      </c>
      <c r="B10" s="1"/>
      <c r="C10" s="45">
        <v>792</v>
      </c>
      <c r="D10" s="46" t="s">
        <v>29</v>
      </c>
      <c r="E10" s="7">
        <v>3</v>
      </c>
      <c r="F10" s="43" t="s">
        <v>26</v>
      </c>
    </row>
    <row r="11" spans="1:6" ht="18" customHeight="1" x14ac:dyDescent="0.35">
      <c r="A11" s="1" t="s">
        <v>6</v>
      </c>
      <c r="B11" s="1"/>
      <c r="C11" s="7">
        <f>(C9/C10)*2</f>
        <v>5.6217657090384368</v>
      </c>
      <c r="D11" s="46" t="s">
        <v>7</v>
      </c>
      <c r="E11" s="7">
        <f>(E9/E10)*2</f>
        <v>5.4454400000000005</v>
      </c>
      <c r="F11" s="43" t="s">
        <v>7</v>
      </c>
    </row>
    <row r="12" spans="1:6" ht="12" customHeight="1" x14ac:dyDescent="0.35">
      <c r="A12" s="2"/>
      <c r="B12" s="3"/>
      <c r="C12" s="3"/>
      <c r="D12" s="3"/>
      <c r="E12" s="2"/>
      <c r="F12" s="2"/>
    </row>
    <row r="13" spans="1:6" ht="25" customHeight="1" x14ac:dyDescent="0.35">
      <c r="A13" s="4" t="s">
        <v>8</v>
      </c>
      <c r="B13" s="8"/>
      <c r="C13" s="8"/>
      <c r="D13" s="8"/>
      <c r="E13" s="6"/>
      <c r="F13" s="6"/>
    </row>
    <row r="14" spans="1:6" ht="12" customHeight="1" thickBot="1" x14ac:dyDescent="0.4">
      <c r="A14" s="2"/>
      <c r="B14" s="3"/>
      <c r="C14" s="3"/>
      <c r="D14" s="3"/>
      <c r="E14" s="2"/>
      <c r="F14" s="2"/>
    </row>
    <row r="15" spans="1:6" ht="25" customHeight="1" thickBot="1" x14ac:dyDescent="0.4">
      <c r="A15" s="9" t="s">
        <v>9</v>
      </c>
      <c r="B15" s="10" t="s">
        <v>10</v>
      </c>
      <c r="C15" s="10"/>
      <c r="D15" s="10"/>
      <c r="E15" s="10"/>
      <c r="F15" s="11" t="s">
        <v>11</v>
      </c>
    </row>
    <row r="16" spans="1:6" ht="25" customHeight="1" x14ac:dyDescent="0.35">
      <c r="A16" s="12">
        <v>1</v>
      </c>
      <c r="B16" s="13" t="s">
        <v>12</v>
      </c>
      <c r="C16" s="41"/>
      <c r="D16" s="41"/>
      <c r="E16" s="14"/>
      <c r="F16" s="15"/>
    </row>
    <row r="17" spans="1:6" ht="25" customHeight="1" x14ac:dyDescent="0.35">
      <c r="A17" s="16">
        <v>2</v>
      </c>
      <c r="B17" s="17" t="s">
        <v>13</v>
      </c>
      <c r="C17" s="17"/>
      <c r="D17" s="17"/>
      <c r="E17" s="17"/>
      <c r="F17" s="18"/>
    </row>
    <row r="18" spans="1:6" ht="25" customHeight="1" x14ac:dyDescent="0.45">
      <c r="A18" s="16">
        <v>3</v>
      </c>
      <c r="B18" s="17" t="s">
        <v>14</v>
      </c>
      <c r="C18" s="17"/>
      <c r="D18" s="17"/>
      <c r="E18" s="17"/>
      <c r="F18" s="18"/>
    </row>
    <row r="19" spans="1:6" ht="25" customHeight="1" x14ac:dyDescent="0.35">
      <c r="A19" s="16">
        <v>4</v>
      </c>
      <c r="B19" s="17" t="s">
        <v>15</v>
      </c>
      <c r="C19" s="17"/>
      <c r="D19" s="17"/>
      <c r="E19" s="17"/>
      <c r="F19" s="18"/>
    </row>
    <row r="20" spans="1:6" ht="25" customHeight="1" x14ac:dyDescent="0.45">
      <c r="A20" s="19">
        <v>5</v>
      </c>
      <c r="B20" s="17" t="s">
        <v>14</v>
      </c>
      <c r="C20" s="17"/>
      <c r="D20" s="17"/>
      <c r="E20" s="17"/>
      <c r="F20" s="20"/>
    </row>
    <row r="21" spans="1:6" ht="25" customHeight="1" x14ac:dyDescent="0.35">
      <c r="A21" s="19">
        <v>6</v>
      </c>
      <c r="B21" s="21" t="s">
        <v>16</v>
      </c>
      <c r="C21" s="21"/>
      <c r="D21" s="21"/>
      <c r="E21" s="21"/>
      <c r="F21" s="20"/>
    </row>
    <row r="22" spans="1:6" ht="25" customHeight="1" thickBot="1" x14ac:dyDescent="0.4">
      <c r="A22" s="22">
        <v>7</v>
      </c>
      <c r="B22" s="23" t="s">
        <v>17</v>
      </c>
      <c r="C22" s="42"/>
      <c r="D22" s="42"/>
      <c r="E22" s="24"/>
      <c r="F22" s="25"/>
    </row>
    <row r="23" spans="1:6" ht="25" customHeight="1" x14ac:dyDescent="0.35"/>
    <row r="24" spans="1:6" ht="20" customHeight="1" x14ac:dyDescent="0.45">
      <c r="A24" t="s">
        <v>18</v>
      </c>
      <c r="C24" s="27"/>
      <c r="D24" s="27" t="s">
        <v>19</v>
      </c>
    </row>
    <row r="25" spans="1:6" ht="20" customHeight="1" x14ac:dyDescent="0.45">
      <c r="A25" t="s">
        <v>20</v>
      </c>
      <c r="C25" s="28"/>
      <c r="D25" s="28" t="s">
        <v>19</v>
      </c>
    </row>
    <row r="26" spans="1:6" ht="20" customHeight="1" x14ac:dyDescent="0.35">
      <c r="C26" s="49"/>
      <c r="D26" s="49"/>
    </row>
    <row r="27" spans="1:6" ht="20" customHeight="1" x14ac:dyDescent="0.35">
      <c r="A27" t="s">
        <v>30</v>
      </c>
      <c r="C27" s="27"/>
      <c r="D27" s="27" t="s">
        <v>32</v>
      </c>
    </row>
    <row r="28" spans="1:6" ht="20" customHeight="1" x14ac:dyDescent="0.35">
      <c r="A28" t="s">
        <v>31</v>
      </c>
      <c r="C28" s="28"/>
      <c r="D28" s="28" t="s">
        <v>32</v>
      </c>
    </row>
    <row r="29" spans="1:6" ht="20" customHeight="1" thickBot="1" x14ac:dyDescent="0.4"/>
    <row r="30" spans="1:6" ht="20" customHeight="1" x14ac:dyDescent="0.35">
      <c r="A30" s="29" t="s">
        <v>21</v>
      </c>
      <c r="B30" s="30"/>
      <c r="C30" s="30"/>
      <c r="D30" s="30"/>
      <c r="E30" s="31"/>
      <c r="F30" s="32"/>
    </row>
    <row r="31" spans="1:6" ht="20" customHeight="1" x14ac:dyDescent="0.35">
      <c r="A31" s="33"/>
      <c r="B31" s="34"/>
      <c r="C31" s="34"/>
      <c r="D31" s="34"/>
      <c r="E31" s="28"/>
      <c r="F31" s="35"/>
    </row>
    <row r="32" spans="1:6" ht="20" customHeight="1" x14ac:dyDescent="0.35">
      <c r="A32" s="33"/>
      <c r="B32" s="34"/>
      <c r="C32" s="34"/>
      <c r="D32" s="34"/>
      <c r="E32" s="28"/>
      <c r="F32" s="35"/>
    </row>
    <row r="33" spans="1:6" ht="20" customHeight="1" thickBot="1" x14ac:dyDescent="0.4">
      <c r="A33" s="36"/>
      <c r="B33" s="37"/>
      <c r="C33" s="37"/>
      <c r="D33" s="37"/>
      <c r="E33" s="38"/>
      <c r="F33" s="39"/>
    </row>
    <row r="34" spans="1:6" ht="25" customHeight="1" x14ac:dyDescent="0.35"/>
    <row r="35" spans="1:6" ht="25" customHeight="1" x14ac:dyDescent="0.35"/>
    <row r="36" spans="1:6" ht="25" customHeight="1" x14ac:dyDescent="0.35"/>
    <row r="37" spans="1:6" ht="25" customHeight="1" x14ac:dyDescent="0.35"/>
    <row r="38" spans="1:6" ht="25" customHeight="1" x14ac:dyDescent="0.35"/>
    <row r="39" spans="1:6" ht="25" customHeight="1" x14ac:dyDescent="0.35"/>
    <row r="40" spans="1:6" ht="25" customHeight="1" x14ac:dyDescent="0.35"/>
    <row r="41" spans="1:6" ht="25" customHeight="1" x14ac:dyDescent="0.35"/>
    <row r="42" spans="1:6" ht="25" customHeight="1" x14ac:dyDescent="0.35"/>
    <row r="43" spans="1:6" ht="25" customHeight="1" x14ac:dyDescent="0.35"/>
    <row r="44" spans="1:6" ht="25" customHeight="1" x14ac:dyDescent="0.35"/>
    <row r="45" spans="1:6" ht="25" customHeight="1" x14ac:dyDescent="0.35"/>
    <row r="46" spans="1:6" ht="25" customHeight="1" x14ac:dyDescent="0.35"/>
  </sheetData>
  <mergeCells count="16">
    <mergeCell ref="B19:E19"/>
    <mergeCell ref="B20:E20"/>
    <mergeCell ref="B21:E21"/>
    <mergeCell ref="B22:E22"/>
    <mergeCell ref="A10:B10"/>
    <mergeCell ref="A11:B11"/>
    <mergeCell ref="B15:E15"/>
    <mergeCell ref="B16:E16"/>
    <mergeCell ref="B17:E17"/>
    <mergeCell ref="B18:E18"/>
    <mergeCell ref="A1:F1"/>
    <mergeCell ref="A3:F3"/>
    <mergeCell ref="B5:F5"/>
    <mergeCell ref="A7:B7"/>
    <mergeCell ref="A8:B8"/>
    <mergeCell ref="A9:B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9B68-3955-45DD-A5B3-B39E5ABED713}">
  <dimension ref="A1:F46"/>
  <sheetViews>
    <sheetView tabSelected="1" topLeftCell="A7" workbookViewId="0">
      <selection activeCell="H7" sqref="H7"/>
    </sheetView>
  </sheetViews>
  <sheetFormatPr defaultRowHeight="14.5" x14ac:dyDescent="0.35"/>
  <cols>
    <col min="2" max="2" width="21.81640625" style="26" customWidth="1"/>
    <col min="3" max="3" width="18.08984375" style="26" customWidth="1"/>
    <col min="4" max="4" width="9.26953125" style="26" customWidth="1"/>
    <col min="5" max="5" width="17.26953125" customWidth="1"/>
    <col min="6" max="6" width="11.453125" customWidth="1"/>
  </cols>
  <sheetData>
    <row r="1" spans="1:6" ht="16.5" customHeight="1" x14ac:dyDescent="0.35">
      <c r="A1" s="1" t="s">
        <v>0</v>
      </c>
      <c r="B1" s="1"/>
      <c r="C1" s="1"/>
      <c r="D1" s="1"/>
      <c r="E1" s="1"/>
      <c r="F1" s="1"/>
    </row>
    <row r="2" spans="1:6" ht="8" customHeight="1" x14ac:dyDescent="0.35">
      <c r="A2" s="2"/>
      <c r="B2" s="3"/>
      <c r="C2" s="3"/>
      <c r="D2" s="3"/>
      <c r="E2" s="2"/>
      <c r="F2" s="2"/>
    </row>
    <row r="3" spans="1:6" ht="18" customHeight="1" x14ac:dyDescent="0.35">
      <c r="A3" s="1" t="s">
        <v>22</v>
      </c>
      <c r="B3" s="1"/>
      <c r="C3" s="1"/>
      <c r="D3" s="1"/>
      <c r="E3" s="1"/>
      <c r="F3" s="1"/>
    </row>
    <row r="4" spans="1:6" ht="8.5" customHeight="1" x14ac:dyDescent="0.35">
      <c r="A4" s="2"/>
      <c r="B4" s="3"/>
      <c r="C4" s="3"/>
      <c r="D4" s="3"/>
      <c r="E4" s="2"/>
      <c r="F4" s="2"/>
    </row>
    <row r="5" spans="1:6" ht="20" customHeight="1" x14ac:dyDescent="0.35">
      <c r="A5" s="4" t="s">
        <v>1</v>
      </c>
      <c r="B5" s="40"/>
      <c r="C5" s="40"/>
      <c r="D5" s="40"/>
      <c r="E5" s="40"/>
      <c r="F5" s="40"/>
    </row>
    <row r="6" spans="1:6" ht="12.75" customHeight="1" x14ac:dyDescent="0.35">
      <c r="A6" s="2"/>
      <c r="B6" s="3"/>
      <c r="C6" s="3"/>
      <c r="D6" s="3"/>
      <c r="E6" s="2"/>
      <c r="F6" s="2"/>
    </row>
    <row r="7" spans="1:6" ht="18" customHeight="1" x14ac:dyDescent="0.35">
      <c r="A7" s="1" t="s">
        <v>2</v>
      </c>
      <c r="B7" s="1"/>
      <c r="C7" s="44"/>
      <c r="D7" s="46" t="s">
        <v>23</v>
      </c>
      <c r="E7" s="5"/>
      <c r="F7" s="47" t="s">
        <v>24</v>
      </c>
    </row>
    <row r="8" spans="1:6" ht="18" customHeight="1" x14ac:dyDescent="0.35">
      <c r="A8" s="1" t="s">
        <v>33</v>
      </c>
      <c r="B8" s="1"/>
      <c r="C8" s="45"/>
      <c r="D8" s="46" t="s">
        <v>27</v>
      </c>
      <c r="E8" s="7"/>
      <c r="F8" s="48" t="s">
        <v>3</v>
      </c>
    </row>
    <row r="9" spans="1:6" ht="18" customHeight="1" x14ac:dyDescent="0.35">
      <c r="A9" s="1" t="s">
        <v>4</v>
      </c>
      <c r="B9" s="1"/>
      <c r="C9" s="50">
        <f>(0.785)*(C8)*(C8)*(C7*12)/231</f>
        <v>0</v>
      </c>
      <c r="D9" s="46" t="s">
        <v>28</v>
      </c>
      <c r="E9" s="7">
        <f>0.7854*(E8/1000)*(E8/1000)*E7</f>
        <v>0</v>
      </c>
      <c r="F9" s="43" t="s">
        <v>25</v>
      </c>
    </row>
    <row r="10" spans="1:6" ht="18" customHeight="1" x14ac:dyDescent="0.35">
      <c r="A10" s="1" t="s">
        <v>5</v>
      </c>
      <c r="B10" s="1"/>
      <c r="C10" s="45"/>
      <c r="D10" s="46" t="s">
        <v>29</v>
      </c>
      <c r="E10" s="7"/>
      <c r="F10" s="43" t="s">
        <v>26</v>
      </c>
    </row>
    <row r="11" spans="1:6" ht="18" customHeight="1" x14ac:dyDescent="0.35">
      <c r="A11" s="1" t="s">
        <v>6</v>
      </c>
      <c r="B11" s="1"/>
      <c r="C11" s="7" t="e">
        <f>(C9/C10)*2</f>
        <v>#DIV/0!</v>
      </c>
      <c r="D11" s="46" t="s">
        <v>7</v>
      </c>
      <c r="E11" s="7" t="e">
        <f>(E9/E10)*2</f>
        <v>#DIV/0!</v>
      </c>
      <c r="F11" s="43" t="s">
        <v>7</v>
      </c>
    </row>
    <row r="12" spans="1:6" ht="12" customHeight="1" x14ac:dyDescent="0.35">
      <c r="A12" s="2"/>
      <c r="B12" s="3"/>
      <c r="C12" s="3"/>
      <c r="D12" s="3"/>
      <c r="E12" s="2"/>
      <c r="F12" s="2"/>
    </row>
    <row r="13" spans="1:6" ht="25" customHeight="1" x14ac:dyDescent="0.35">
      <c r="A13" s="4" t="s">
        <v>8</v>
      </c>
      <c r="B13" s="8"/>
      <c r="C13" s="8"/>
      <c r="D13" s="8"/>
      <c r="E13" s="6"/>
      <c r="F13" s="6"/>
    </row>
    <row r="14" spans="1:6" ht="12" customHeight="1" thickBot="1" x14ac:dyDescent="0.4">
      <c r="A14" s="2"/>
      <c r="B14" s="3"/>
      <c r="C14" s="3"/>
      <c r="D14" s="3"/>
      <c r="E14" s="2"/>
      <c r="F14" s="2"/>
    </row>
    <row r="15" spans="1:6" ht="25" customHeight="1" thickBot="1" x14ac:dyDescent="0.4">
      <c r="A15" s="9" t="s">
        <v>9</v>
      </c>
      <c r="B15" s="10" t="s">
        <v>10</v>
      </c>
      <c r="C15" s="10"/>
      <c r="D15" s="10"/>
      <c r="E15" s="10"/>
      <c r="F15" s="11" t="s">
        <v>11</v>
      </c>
    </row>
    <row r="16" spans="1:6" ht="25" customHeight="1" x14ac:dyDescent="0.35">
      <c r="A16" s="12">
        <v>1</v>
      </c>
      <c r="B16" s="13"/>
      <c r="C16" s="41"/>
      <c r="D16" s="41"/>
      <c r="E16" s="14"/>
      <c r="F16" s="15"/>
    </row>
    <row r="17" spans="1:6" ht="25" customHeight="1" x14ac:dyDescent="0.35">
      <c r="A17" s="16">
        <v>2</v>
      </c>
      <c r="B17" s="17"/>
      <c r="C17" s="17"/>
      <c r="D17" s="17"/>
      <c r="E17" s="17"/>
      <c r="F17" s="18"/>
    </row>
    <row r="18" spans="1:6" ht="25" customHeight="1" x14ac:dyDescent="0.35">
      <c r="A18" s="16">
        <v>3</v>
      </c>
      <c r="B18" s="17"/>
      <c r="C18" s="17"/>
      <c r="D18" s="17"/>
      <c r="E18" s="17"/>
      <c r="F18" s="18"/>
    </row>
    <row r="19" spans="1:6" ht="25" customHeight="1" x14ac:dyDescent="0.35">
      <c r="A19" s="16">
        <v>4</v>
      </c>
      <c r="B19" s="17"/>
      <c r="C19" s="17"/>
      <c r="D19" s="17"/>
      <c r="E19" s="17"/>
      <c r="F19" s="18"/>
    </row>
    <row r="20" spans="1:6" ht="25" customHeight="1" x14ac:dyDescent="0.35">
      <c r="A20" s="19">
        <v>5</v>
      </c>
      <c r="B20" s="17"/>
      <c r="C20" s="17"/>
      <c r="D20" s="17"/>
      <c r="E20" s="17"/>
      <c r="F20" s="20"/>
    </row>
    <row r="21" spans="1:6" ht="25" customHeight="1" x14ac:dyDescent="0.35">
      <c r="A21" s="19">
        <v>6</v>
      </c>
      <c r="B21" s="21"/>
      <c r="C21" s="21"/>
      <c r="D21" s="21"/>
      <c r="E21" s="21"/>
      <c r="F21" s="20"/>
    </row>
    <row r="22" spans="1:6" ht="25" customHeight="1" thickBot="1" x14ac:dyDescent="0.4">
      <c r="A22" s="22">
        <v>7</v>
      </c>
      <c r="B22" s="23"/>
      <c r="C22" s="42"/>
      <c r="D22" s="42"/>
      <c r="E22" s="24"/>
      <c r="F22" s="25"/>
    </row>
    <row r="23" spans="1:6" ht="25" customHeight="1" x14ac:dyDescent="0.35"/>
    <row r="24" spans="1:6" ht="20" customHeight="1" x14ac:dyDescent="0.45">
      <c r="A24" t="s">
        <v>18</v>
      </c>
      <c r="C24" s="27"/>
      <c r="D24" s="27" t="s">
        <v>19</v>
      </c>
    </row>
    <row r="25" spans="1:6" ht="20" customHeight="1" x14ac:dyDescent="0.45">
      <c r="A25" t="s">
        <v>20</v>
      </c>
      <c r="C25" s="28"/>
      <c r="D25" s="28" t="s">
        <v>19</v>
      </c>
    </row>
    <row r="26" spans="1:6" ht="20" customHeight="1" x14ac:dyDescent="0.35">
      <c r="C26" s="49"/>
      <c r="D26" s="49"/>
    </row>
    <row r="27" spans="1:6" ht="20" customHeight="1" x14ac:dyDescent="0.45">
      <c r="A27" t="s">
        <v>30</v>
      </c>
      <c r="C27" s="27"/>
      <c r="D27" s="27" t="s">
        <v>32</v>
      </c>
    </row>
    <row r="28" spans="1:6" ht="20" customHeight="1" x14ac:dyDescent="0.45">
      <c r="A28" t="s">
        <v>31</v>
      </c>
      <c r="C28" s="28"/>
      <c r="D28" s="28" t="s">
        <v>32</v>
      </c>
    </row>
    <row r="29" spans="1:6" ht="20" customHeight="1" thickBot="1" x14ac:dyDescent="0.4"/>
    <row r="30" spans="1:6" ht="20" customHeight="1" x14ac:dyDescent="0.35">
      <c r="A30" s="29" t="s">
        <v>21</v>
      </c>
      <c r="B30" s="30"/>
      <c r="C30" s="30"/>
      <c r="D30" s="30"/>
      <c r="E30" s="31"/>
      <c r="F30" s="32"/>
    </row>
    <row r="31" spans="1:6" ht="20" customHeight="1" x14ac:dyDescent="0.35">
      <c r="A31" s="33"/>
      <c r="B31" s="34"/>
      <c r="C31" s="34"/>
      <c r="D31" s="34"/>
      <c r="E31" s="28"/>
      <c r="F31" s="35"/>
    </row>
    <row r="32" spans="1:6" ht="20" customHeight="1" x14ac:dyDescent="0.35">
      <c r="A32" s="33"/>
      <c r="B32" s="34"/>
      <c r="C32" s="34"/>
      <c r="D32" s="34"/>
      <c r="E32" s="28"/>
      <c r="F32" s="35"/>
    </row>
    <row r="33" spans="1:6" ht="20" customHeight="1" thickBot="1" x14ac:dyDescent="0.4">
      <c r="A33" s="36"/>
      <c r="B33" s="37"/>
      <c r="C33" s="37"/>
      <c r="D33" s="37"/>
      <c r="E33" s="38"/>
      <c r="F33" s="39"/>
    </row>
    <row r="34" spans="1:6" ht="25" customHeight="1" x14ac:dyDescent="0.35"/>
    <row r="35" spans="1:6" ht="25" customHeight="1" x14ac:dyDescent="0.35"/>
    <row r="36" spans="1:6" ht="25" customHeight="1" x14ac:dyDescent="0.35"/>
    <row r="37" spans="1:6" ht="25" customHeight="1" x14ac:dyDescent="0.35"/>
    <row r="38" spans="1:6" ht="25" customHeight="1" x14ac:dyDescent="0.35"/>
    <row r="39" spans="1:6" ht="25" customHeight="1" x14ac:dyDescent="0.35"/>
    <row r="40" spans="1:6" ht="25" customHeight="1" x14ac:dyDescent="0.35"/>
    <row r="41" spans="1:6" ht="25" customHeight="1" x14ac:dyDescent="0.35"/>
    <row r="42" spans="1:6" ht="25" customHeight="1" x14ac:dyDescent="0.35"/>
    <row r="43" spans="1:6" ht="25" customHeight="1" x14ac:dyDescent="0.35"/>
    <row r="44" spans="1:6" ht="25" customHeight="1" x14ac:dyDescent="0.35"/>
    <row r="45" spans="1:6" ht="25" customHeight="1" x14ac:dyDescent="0.35"/>
    <row r="46" spans="1:6" ht="25" customHeight="1" x14ac:dyDescent="0.35"/>
  </sheetData>
  <mergeCells count="16">
    <mergeCell ref="B19:E19"/>
    <mergeCell ref="B20:E20"/>
    <mergeCell ref="B21:E21"/>
    <mergeCell ref="B22:E22"/>
    <mergeCell ref="A10:B10"/>
    <mergeCell ref="A11:B11"/>
    <mergeCell ref="B15:E15"/>
    <mergeCell ref="B16:E16"/>
    <mergeCell ref="B17:E17"/>
    <mergeCell ref="B18:E18"/>
    <mergeCell ref="A1:F1"/>
    <mergeCell ref="A3:F3"/>
    <mergeCell ref="B5:F5"/>
    <mergeCell ref="A7:B7"/>
    <mergeCell ref="A8:B8"/>
    <mergeCell ref="A9:B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Jameson</dc:creator>
  <cp:lastModifiedBy>Scott Jameson</cp:lastModifiedBy>
  <cp:lastPrinted>2026-03-26T16:47:21Z</cp:lastPrinted>
  <dcterms:created xsi:type="dcterms:W3CDTF">2026-03-26T16:37:57Z</dcterms:created>
  <dcterms:modified xsi:type="dcterms:W3CDTF">2026-03-26T18:27:58Z</dcterms:modified>
</cp:coreProperties>
</file>